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1"/>
  <workbookPr/>
  <mc:AlternateContent xmlns:mc="http://schemas.openxmlformats.org/markup-compatibility/2006">
    <mc:Choice Requires="x15">
      <x15ac:absPath xmlns:x15ac="http://schemas.microsoft.com/office/spreadsheetml/2010/11/ac" url="/Users/zhan/Desktop/可视化财务报表/"/>
    </mc:Choice>
  </mc:AlternateContent>
  <xr:revisionPtr revIDLastSave="0" documentId="13_ncr:1_{2BBD53DB-DDB3-C14C-BC0C-7C81AD6D0B84}" xr6:coauthVersionLast="47" xr6:coauthVersionMax="47" xr10:uidLastSave="{00000000-0000-0000-0000-000000000000}"/>
  <bookViews>
    <workbookView xWindow="3960" yWindow="540" windowWidth="24160" windowHeight="125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5" i="1" l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B7" i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E6" i="1"/>
  <c r="B6" i="1"/>
  <c r="E5" i="1"/>
</calcChain>
</file>

<file path=xl/sharedStrings.xml><?xml version="1.0" encoding="utf-8"?>
<sst xmlns="http://schemas.openxmlformats.org/spreadsheetml/2006/main" count="6" uniqueCount="6">
  <si>
    <t>月度财务报表</t>
  </si>
  <si>
    <t>收入</t>
  </si>
  <si>
    <t>支出</t>
  </si>
  <si>
    <t>盈余</t>
  </si>
  <si>
    <t>京东京灵平台灵活用工</t>
    <phoneticPr fontId="5" type="noConversion"/>
  </si>
  <si>
    <t>解决薪酬佣金代发，开具增值税专用发票、普票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</si>
</sst>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8">
    <font>
      <sz val="11"/>
      <color theme="1"/>
      <name val="等线"/>
      <charset val="134"/>
      <scheme val="minor"/>
    </font>
    <font>
      <sz val="11"/>
      <color theme="1"/>
      <name val="微软雅黑"/>
      <family val="2"/>
      <charset val="134"/>
    </font>
    <font>
      <b/>
      <sz val="36"/>
      <color rgb="FFFFFF00"/>
      <name val="微软雅黑"/>
      <family val="2"/>
      <charset val="134"/>
    </font>
    <font>
      <sz val="14"/>
      <color rgb="FFFFFF00"/>
      <name val="微软雅黑"/>
      <family val="2"/>
      <charset val="134"/>
    </font>
    <font>
      <sz val="11"/>
      <color rgb="FFFFFF00"/>
      <name val="微软雅黑"/>
      <family val="2"/>
      <charset val="134"/>
    </font>
    <font>
      <sz val="9"/>
      <name val="等线"/>
      <family val="3"/>
      <charset val="134"/>
      <scheme val="minor"/>
    </font>
    <font>
      <u/>
      <sz val="11"/>
      <color theme="10"/>
      <name val="等线"/>
      <family val="4"/>
      <charset val="134"/>
      <scheme val="minor"/>
    </font>
    <font>
      <sz val="11"/>
      <color theme="1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201B5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theme="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0" xfId="0" applyFont="1" applyFill="1" applyAlignment="1">
      <alignment horizontal="center" vertical="center"/>
    </xf>
    <xf numFmtId="176" fontId="1" fillId="2" borderId="0" xfId="0" applyNumberFormat="1" applyFont="1" applyFill="1" applyAlignment="1">
      <alignment horizontal="center" vertical="center"/>
    </xf>
    <xf numFmtId="176" fontId="3" fillId="3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/>
    </xf>
    <xf numFmtId="176" fontId="2" fillId="3" borderId="0" xfId="0" applyNumberFormat="1" applyFont="1" applyFill="1" applyAlignment="1">
      <alignment horizontal="center" vertical="center"/>
    </xf>
    <xf numFmtId="0" fontId="6" fillId="2" borderId="0" xfId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colors>
    <mruColors>
      <color rgb="FF6BBD95"/>
      <color rgb="FFEA5868"/>
      <color rgb="FF608AC8"/>
      <color rgb="FFE808C1"/>
      <color rgb="FFFCA2EF"/>
      <color rgb="FF1201B5"/>
      <color rgb="FF1900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2400" b="1" i="0" u="none" strike="noStrike" kern="1200" spc="0" baseline="0">
                <a:solidFill>
                  <a:srgbClr val="FFFF00"/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  <a:r>
              <a:rPr lang="zh-CN" altLang="en-US" sz="2400" b="1">
                <a:solidFill>
                  <a:srgbClr val="FFFF00"/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rPr>
              <a:t>月度收支分析表</a:t>
            </a:r>
          </a:p>
        </c:rich>
      </c:tx>
      <c:layout>
        <c:manualLayout>
          <c:xMode val="edge"/>
          <c:yMode val="edge"/>
          <c:x val="0.43084353906471001"/>
          <c:y val="1.17416829745597E-2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defTabSz="914400">
            <a:defRPr lang="zh-CN" sz="2400" b="1" i="0" u="none" strike="noStrike" kern="1200" spc="0" baseline="0">
              <a:solidFill>
                <a:srgbClr val="FFFF00"/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  <a:sym typeface="微软雅黑" panose="020B0503020204020204" charset="-122"/>
            </a:defRPr>
          </a:pPr>
          <a:endParaRPr lang="zh-CN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Sheet1!$E$4</c:f>
              <c:strCache>
                <c:ptCount val="1"/>
                <c:pt idx="0">
                  <c:v>盈余</c:v>
                </c:pt>
              </c:strCache>
            </c:strRef>
          </c:tx>
          <c:spPr>
            <a:solidFill>
              <a:srgbClr val="EA586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400" b="0" i="0" u="none" strike="noStrike" kern="1200" baseline="0">
                    <a:solidFill>
                      <a:srgbClr val="FFC000"/>
                    </a:solidFill>
                    <a:latin typeface="微软雅黑" panose="020B0503020204020204" charset="-122"/>
                    <a:ea typeface="微软雅黑" panose="020B0503020204020204" charset="-122"/>
                    <a:cs typeface="微软雅黑" panose="020B0503020204020204" charset="-122"/>
                    <a:sym typeface="微软雅黑" panose="020B0503020204020204" charset="-122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Sheet1!$B$5:$B$35</c:f>
              <c:numCache>
                <c:formatCode>m"月"d"日";@</c:formatCode>
                <c:ptCount val="31"/>
                <c:pt idx="0">
                  <c:v>43891</c:v>
                </c:pt>
                <c:pt idx="1">
                  <c:v>43892</c:v>
                </c:pt>
                <c:pt idx="2">
                  <c:v>43893</c:v>
                </c:pt>
                <c:pt idx="3">
                  <c:v>43894</c:v>
                </c:pt>
                <c:pt idx="4">
                  <c:v>43895</c:v>
                </c:pt>
                <c:pt idx="5">
                  <c:v>43896</c:v>
                </c:pt>
                <c:pt idx="6">
                  <c:v>43897</c:v>
                </c:pt>
                <c:pt idx="7">
                  <c:v>43898</c:v>
                </c:pt>
                <c:pt idx="8">
                  <c:v>43899</c:v>
                </c:pt>
                <c:pt idx="9">
                  <c:v>43900</c:v>
                </c:pt>
                <c:pt idx="10">
                  <c:v>43901</c:v>
                </c:pt>
                <c:pt idx="11">
                  <c:v>43902</c:v>
                </c:pt>
                <c:pt idx="12">
                  <c:v>43903</c:v>
                </c:pt>
                <c:pt idx="13">
                  <c:v>43904</c:v>
                </c:pt>
                <c:pt idx="14">
                  <c:v>43905</c:v>
                </c:pt>
                <c:pt idx="15">
                  <c:v>43906</c:v>
                </c:pt>
                <c:pt idx="16">
                  <c:v>43907</c:v>
                </c:pt>
                <c:pt idx="17">
                  <c:v>43908</c:v>
                </c:pt>
                <c:pt idx="18">
                  <c:v>43909</c:v>
                </c:pt>
                <c:pt idx="19">
                  <c:v>43910</c:v>
                </c:pt>
                <c:pt idx="20">
                  <c:v>43911</c:v>
                </c:pt>
                <c:pt idx="21">
                  <c:v>43912</c:v>
                </c:pt>
                <c:pt idx="22">
                  <c:v>43913</c:v>
                </c:pt>
                <c:pt idx="23">
                  <c:v>43914</c:v>
                </c:pt>
                <c:pt idx="24">
                  <c:v>43915</c:v>
                </c:pt>
                <c:pt idx="25">
                  <c:v>43916</c:v>
                </c:pt>
                <c:pt idx="26">
                  <c:v>43917</c:v>
                </c:pt>
                <c:pt idx="27">
                  <c:v>43918</c:v>
                </c:pt>
                <c:pt idx="28">
                  <c:v>43919</c:v>
                </c:pt>
                <c:pt idx="29">
                  <c:v>43920</c:v>
                </c:pt>
                <c:pt idx="30">
                  <c:v>43921</c:v>
                </c:pt>
              </c:numCache>
            </c:numRef>
          </c:cat>
          <c:val>
            <c:numRef>
              <c:f>Sheet1!$E$5:$E$35</c:f>
              <c:numCache>
                <c:formatCode>General</c:formatCode>
                <c:ptCount val="31"/>
                <c:pt idx="0">
                  <c:v>5</c:v>
                </c:pt>
                <c:pt idx="1">
                  <c:v>117</c:v>
                </c:pt>
                <c:pt idx="2">
                  <c:v>481</c:v>
                </c:pt>
                <c:pt idx="3">
                  <c:v>-143</c:v>
                </c:pt>
                <c:pt idx="4">
                  <c:v>536</c:v>
                </c:pt>
                <c:pt idx="5">
                  <c:v>474</c:v>
                </c:pt>
                <c:pt idx="6">
                  <c:v>-142</c:v>
                </c:pt>
                <c:pt idx="7">
                  <c:v>-21</c:v>
                </c:pt>
                <c:pt idx="8">
                  <c:v>529</c:v>
                </c:pt>
                <c:pt idx="9">
                  <c:v>-60</c:v>
                </c:pt>
                <c:pt idx="10">
                  <c:v>571</c:v>
                </c:pt>
                <c:pt idx="11">
                  <c:v>-111</c:v>
                </c:pt>
                <c:pt idx="12">
                  <c:v>424</c:v>
                </c:pt>
                <c:pt idx="13">
                  <c:v>268</c:v>
                </c:pt>
                <c:pt idx="14">
                  <c:v>195</c:v>
                </c:pt>
                <c:pt idx="15">
                  <c:v>40</c:v>
                </c:pt>
                <c:pt idx="16">
                  <c:v>227</c:v>
                </c:pt>
                <c:pt idx="17">
                  <c:v>412</c:v>
                </c:pt>
                <c:pt idx="18">
                  <c:v>80</c:v>
                </c:pt>
                <c:pt idx="19">
                  <c:v>-39</c:v>
                </c:pt>
                <c:pt idx="20">
                  <c:v>-1</c:v>
                </c:pt>
                <c:pt idx="21">
                  <c:v>500</c:v>
                </c:pt>
                <c:pt idx="22">
                  <c:v>287</c:v>
                </c:pt>
                <c:pt idx="23">
                  <c:v>-207</c:v>
                </c:pt>
                <c:pt idx="24">
                  <c:v>135</c:v>
                </c:pt>
                <c:pt idx="25">
                  <c:v>-11</c:v>
                </c:pt>
                <c:pt idx="26">
                  <c:v>-13</c:v>
                </c:pt>
                <c:pt idx="27">
                  <c:v>288</c:v>
                </c:pt>
                <c:pt idx="28">
                  <c:v>176</c:v>
                </c:pt>
                <c:pt idx="29">
                  <c:v>363</c:v>
                </c:pt>
                <c:pt idx="30">
                  <c:v>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21-42CB-95D9-E840F7D2B24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172562857"/>
        <c:axId val="135913006"/>
      </c:barChart>
      <c:lineChart>
        <c:grouping val="standard"/>
        <c:varyColors val="0"/>
        <c:ser>
          <c:idx val="0"/>
          <c:order val="0"/>
          <c:tx>
            <c:strRef>
              <c:f>Sheet1!$C$4</c:f>
              <c:strCache>
                <c:ptCount val="1"/>
                <c:pt idx="0">
                  <c:v>收入</c:v>
                </c:pt>
              </c:strCache>
            </c:strRef>
          </c:tx>
          <c:spPr>
            <a:ln w="28575" cap="rnd">
              <a:solidFill>
                <a:srgbClr val="608AC8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400" b="0" i="0" u="none" strike="noStrike" kern="1200" baseline="0">
                    <a:solidFill>
                      <a:srgbClr val="00B050"/>
                    </a:solidFill>
                    <a:latin typeface="微软雅黑" panose="020B0503020204020204" charset="-122"/>
                    <a:ea typeface="微软雅黑" panose="020B0503020204020204" charset="-122"/>
                    <a:cs typeface="微软雅黑" panose="020B0503020204020204" charset="-122"/>
                    <a:sym typeface="微软雅黑" panose="020B0503020204020204" charset="-122"/>
                  </a:defRPr>
                </a:pPr>
                <a:endParaRPr lang="zh-CN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Sheet1!$B$5:$B$35</c:f>
              <c:numCache>
                <c:formatCode>m"月"d"日";@</c:formatCode>
                <c:ptCount val="31"/>
                <c:pt idx="0">
                  <c:v>43891</c:v>
                </c:pt>
                <c:pt idx="1">
                  <c:v>43892</c:v>
                </c:pt>
                <c:pt idx="2">
                  <c:v>43893</c:v>
                </c:pt>
                <c:pt idx="3">
                  <c:v>43894</c:v>
                </c:pt>
                <c:pt idx="4">
                  <c:v>43895</c:v>
                </c:pt>
                <c:pt idx="5">
                  <c:v>43896</c:v>
                </c:pt>
                <c:pt idx="6">
                  <c:v>43897</c:v>
                </c:pt>
                <c:pt idx="7">
                  <c:v>43898</c:v>
                </c:pt>
                <c:pt idx="8">
                  <c:v>43899</c:v>
                </c:pt>
                <c:pt idx="9">
                  <c:v>43900</c:v>
                </c:pt>
                <c:pt idx="10">
                  <c:v>43901</c:v>
                </c:pt>
                <c:pt idx="11">
                  <c:v>43902</c:v>
                </c:pt>
                <c:pt idx="12">
                  <c:v>43903</c:v>
                </c:pt>
                <c:pt idx="13">
                  <c:v>43904</c:v>
                </c:pt>
                <c:pt idx="14">
                  <c:v>43905</c:v>
                </c:pt>
                <c:pt idx="15">
                  <c:v>43906</c:v>
                </c:pt>
                <c:pt idx="16">
                  <c:v>43907</c:v>
                </c:pt>
                <c:pt idx="17">
                  <c:v>43908</c:v>
                </c:pt>
                <c:pt idx="18">
                  <c:v>43909</c:v>
                </c:pt>
                <c:pt idx="19">
                  <c:v>43910</c:v>
                </c:pt>
                <c:pt idx="20">
                  <c:v>43911</c:v>
                </c:pt>
                <c:pt idx="21">
                  <c:v>43912</c:v>
                </c:pt>
                <c:pt idx="22">
                  <c:v>43913</c:v>
                </c:pt>
                <c:pt idx="23">
                  <c:v>43914</c:v>
                </c:pt>
                <c:pt idx="24">
                  <c:v>43915</c:v>
                </c:pt>
                <c:pt idx="25">
                  <c:v>43916</c:v>
                </c:pt>
                <c:pt idx="26">
                  <c:v>43917</c:v>
                </c:pt>
                <c:pt idx="27">
                  <c:v>43918</c:v>
                </c:pt>
                <c:pt idx="28">
                  <c:v>43919</c:v>
                </c:pt>
                <c:pt idx="29">
                  <c:v>43920</c:v>
                </c:pt>
                <c:pt idx="30">
                  <c:v>43921</c:v>
                </c:pt>
              </c:numCache>
            </c:numRef>
          </c:cat>
          <c:val>
            <c:numRef>
              <c:f>Sheet1!$C$5:$C$35</c:f>
              <c:numCache>
                <c:formatCode>General</c:formatCode>
                <c:ptCount val="31"/>
                <c:pt idx="0">
                  <c:v>689</c:v>
                </c:pt>
                <c:pt idx="1">
                  <c:v>903</c:v>
                </c:pt>
                <c:pt idx="2">
                  <c:v>789</c:v>
                </c:pt>
                <c:pt idx="3">
                  <c:v>538</c:v>
                </c:pt>
                <c:pt idx="4">
                  <c:v>953</c:v>
                </c:pt>
                <c:pt idx="5">
                  <c:v>860</c:v>
                </c:pt>
                <c:pt idx="6">
                  <c:v>626</c:v>
                </c:pt>
                <c:pt idx="7">
                  <c:v>503</c:v>
                </c:pt>
                <c:pt idx="8">
                  <c:v>987</c:v>
                </c:pt>
                <c:pt idx="9">
                  <c:v>725</c:v>
                </c:pt>
                <c:pt idx="10">
                  <c:v>883</c:v>
                </c:pt>
                <c:pt idx="11">
                  <c:v>627</c:v>
                </c:pt>
                <c:pt idx="12">
                  <c:v>878</c:v>
                </c:pt>
                <c:pt idx="13">
                  <c:v>835</c:v>
                </c:pt>
                <c:pt idx="14">
                  <c:v>702</c:v>
                </c:pt>
                <c:pt idx="15">
                  <c:v>804</c:v>
                </c:pt>
                <c:pt idx="16">
                  <c:v>650</c:v>
                </c:pt>
                <c:pt idx="17">
                  <c:v>782</c:v>
                </c:pt>
                <c:pt idx="18">
                  <c:v>726</c:v>
                </c:pt>
                <c:pt idx="19">
                  <c:v>615</c:v>
                </c:pt>
                <c:pt idx="20">
                  <c:v>500</c:v>
                </c:pt>
                <c:pt idx="21">
                  <c:v>953</c:v>
                </c:pt>
                <c:pt idx="22">
                  <c:v>615</c:v>
                </c:pt>
                <c:pt idx="23">
                  <c:v>510</c:v>
                </c:pt>
                <c:pt idx="24">
                  <c:v>661</c:v>
                </c:pt>
                <c:pt idx="25">
                  <c:v>535</c:v>
                </c:pt>
                <c:pt idx="26">
                  <c:v>760</c:v>
                </c:pt>
                <c:pt idx="27">
                  <c:v>745</c:v>
                </c:pt>
                <c:pt idx="28">
                  <c:v>538</c:v>
                </c:pt>
                <c:pt idx="29">
                  <c:v>694</c:v>
                </c:pt>
                <c:pt idx="30">
                  <c:v>778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8521-42CB-95D9-E840F7D2B246}"/>
            </c:ext>
          </c:extLst>
        </c:ser>
        <c:ser>
          <c:idx val="1"/>
          <c:order val="1"/>
          <c:tx>
            <c:strRef>
              <c:f>Sheet1!$D$4</c:f>
              <c:strCache>
                <c:ptCount val="1"/>
                <c:pt idx="0">
                  <c:v>支出</c:v>
                </c:pt>
              </c:strCache>
            </c:strRef>
          </c:tx>
          <c:spPr>
            <a:ln w="28575" cap="rnd">
              <a:solidFill>
                <a:srgbClr val="6BBD95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400" b="0" i="0" u="none" strike="noStrike" kern="1200" baseline="0">
                    <a:solidFill>
                      <a:srgbClr val="FCA2EF"/>
                    </a:solidFill>
                    <a:latin typeface="微软雅黑" panose="020B0503020204020204" charset="-122"/>
                    <a:ea typeface="微软雅黑" panose="020B0503020204020204" charset="-122"/>
                    <a:cs typeface="微软雅黑" panose="020B0503020204020204" charset="-122"/>
                    <a:sym typeface="微软雅黑" panose="020B0503020204020204" charset="-122"/>
                  </a:defRPr>
                </a:pPr>
                <a:endParaRPr lang="zh-CN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Sheet1!$B$5:$B$35</c:f>
              <c:numCache>
                <c:formatCode>m"月"d"日";@</c:formatCode>
                <c:ptCount val="31"/>
                <c:pt idx="0">
                  <c:v>43891</c:v>
                </c:pt>
                <c:pt idx="1">
                  <c:v>43892</c:v>
                </c:pt>
                <c:pt idx="2">
                  <c:v>43893</c:v>
                </c:pt>
                <c:pt idx="3">
                  <c:v>43894</c:v>
                </c:pt>
                <c:pt idx="4">
                  <c:v>43895</c:v>
                </c:pt>
                <c:pt idx="5">
                  <c:v>43896</c:v>
                </c:pt>
                <c:pt idx="6">
                  <c:v>43897</c:v>
                </c:pt>
                <c:pt idx="7">
                  <c:v>43898</c:v>
                </c:pt>
                <c:pt idx="8">
                  <c:v>43899</c:v>
                </c:pt>
                <c:pt idx="9">
                  <c:v>43900</c:v>
                </c:pt>
                <c:pt idx="10">
                  <c:v>43901</c:v>
                </c:pt>
                <c:pt idx="11">
                  <c:v>43902</c:v>
                </c:pt>
                <c:pt idx="12">
                  <c:v>43903</c:v>
                </c:pt>
                <c:pt idx="13">
                  <c:v>43904</c:v>
                </c:pt>
                <c:pt idx="14">
                  <c:v>43905</c:v>
                </c:pt>
                <c:pt idx="15">
                  <c:v>43906</c:v>
                </c:pt>
                <c:pt idx="16">
                  <c:v>43907</c:v>
                </c:pt>
                <c:pt idx="17">
                  <c:v>43908</c:v>
                </c:pt>
                <c:pt idx="18">
                  <c:v>43909</c:v>
                </c:pt>
                <c:pt idx="19">
                  <c:v>43910</c:v>
                </c:pt>
                <c:pt idx="20">
                  <c:v>43911</c:v>
                </c:pt>
                <c:pt idx="21">
                  <c:v>43912</c:v>
                </c:pt>
                <c:pt idx="22">
                  <c:v>43913</c:v>
                </c:pt>
                <c:pt idx="23">
                  <c:v>43914</c:v>
                </c:pt>
                <c:pt idx="24">
                  <c:v>43915</c:v>
                </c:pt>
                <c:pt idx="25">
                  <c:v>43916</c:v>
                </c:pt>
                <c:pt idx="26">
                  <c:v>43917</c:v>
                </c:pt>
                <c:pt idx="27">
                  <c:v>43918</c:v>
                </c:pt>
                <c:pt idx="28">
                  <c:v>43919</c:v>
                </c:pt>
                <c:pt idx="29">
                  <c:v>43920</c:v>
                </c:pt>
                <c:pt idx="30">
                  <c:v>43921</c:v>
                </c:pt>
              </c:numCache>
            </c:numRef>
          </c:cat>
          <c:val>
            <c:numRef>
              <c:f>Sheet1!$D$5:$D$35</c:f>
              <c:numCache>
                <c:formatCode>General</c:formatCode>
                <c:ptCount val="31"/>
                <c:pt idx="0">
                  <c:v>684</c:v>
                </c:pt>
                <c:pt idx="1">
                  <c:v>786</c:v>
                </c:pt>
                <c:pt idx="2">
                  <c:v>308</c:v>
                </c:pt>
                <c:pt idx="3">
                  <c:v>681</c:v>
                </c:pt>
                <c:pt idx="4">
                  <c:v>417</c:v>
                </c:pt>
                <c:pt idx="5">
                  <c:v>386</c:v>
                </c:pt>
                <c:pt idx="6">
                  <c:v>768</c:v>
                </c:pt>
                <c:pt idx="7">
                  <c:v>524</c:v>
                </c:pt>
                <c:pt idx="8">
                  <c:v>458</c:v>
                </c:pt>
                <c:pt idx="9">
                  <c:v>785</c:v>
                </c:pt>
                <c:pt idx="10">
                  <c:v>312</c:v>
                </c:pt>
                <c:pt idx="11">
                  <c:v>738</c:v>
                </c:pt>
                <c:pt idx="12">
                  <c:v>454</c:v>
                </c:pt>
                <c:pt idx="13">
                  <c:v>567</c:v>
                </c:pt>
                <c:pt idx="14">
                  <c:v>507</c:v>
                </c:pt>
                <c:pt idx="15">
                  <c:v>764</c:v>
                </c:pt>
                <c:pt idx="16">
                  <c:v>423</c:v>
                </c:pt>
                <c:pt idx="17">
                  <c:v>370</c:v>
                </c:pt>
                <c:pt idx="18">
                  <c:v>646</c:v>
                </c:pt>
                <c:pt idx="19">
                  <c:v>654</c:v>
                </c:pt>
                <c:pt idx="20">
                  <c:v>501</c:v>
                </c:pt>
                <c:pt idx="21">
                  <c:v>453</c:v>
                </c:pt>
                <c:pt idx="22">
                  <c:v>328</c:v>
                </c:pt>
                <c:pt idx="23">
                  <c:v>717</c:v>
                </c:pt>
                <c:pt idx="24">
                  <c:v>526</c:v>
                </c:pt>
                <c:pt idx="25">
                  <c:v>546</c:v>
                </c:pt>
                <c:pt idx="26">
                  <c:v>773</c:v>
                </c:pt>
                <c:pt idx="27">
                  <c:v>457</c:v>
                </c:pt>
                <c:pt idx="28">
                  <c:v>362</c:v>
                </c:pt>
                <c:pt idx="29">
                  <c:v>331</c:v>
                </c:pt>
                <c:pt idx="30">
                  <c:v>541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8521-42CB-95D9-E840F7D2B24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72562857"/>
        <c:axId val="135913006"/>
      </c:lineChart>
      <c:dateAx>
        <c:axId val="172562857"/>
        <c:scaling>
          <c:orientation val="minMax"/>
        </c:scaling>
        <c:delete val="0"/>
        <c:axPos val="b"/>
        <c:numFmt formatCode="m&quot;月&quot;d&quot;日&quot;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FFFF00"/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  <a:endParaRPr lang="zh-CN"/>
          </a:p>
        </c:txPr>
        <c:crossAx val="135913006"/>
        <c:crosses val="autoZero"/>
        <c:auto val="1"/>
        <c:lblOffset val="100"/>
        <c:baseTimeUnit val="days"/>
      </c:dateAx>
      <c:valAx>
        <c:axId val="13591300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256285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rgbClr val="FFFF00"/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  <a:endParaRPr lang="zh-CN"/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rgbClr val="FFFF00"/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  <a:endParaRPr lang="zh-CN"/>
          </a:p>
        </c:txPr>
      </c:legendEntry>
      <c:legendEntry>
        <c:idx val="2"/>
        <c:txPr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rgbClr val="FFFF00"/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  <a:endParaRPr lang="zh-CN"/>
          </a:p>
        </c:txPr>
      </c:legendEntry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1400" b="0" i="0" u="none" strike="noStrike" kern="1200" baseline="0">
              <a:solidFill>
                <a:srgbClr val="FFFF00"/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  <a:sym typeface="微软雅黑" panose="020B0503020204020204" charset="-122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rgbClr val="19009A"/>
    </a:solidFill>
    <a:ln w="6350" cap="flat" cmpd="sng" algn="ctr">
      <a:solidFill>
        <a:schemeClr val="accent1"/>
      </a:solidFill>
      <a:round/>
    </a:ln>
    <a:effectLst/>
  </c:spPr>
  <c:txPr>
    <a:bodyPr/>
    <a:lstStyle/>
    <a:p>
      <a:pPr>
        <a:defRPr lang="zh-CN" sz="1400">
          <a:latin typeface="微软雅黑" panose="020B0503020204020204" charset="-122"/>
          <a:ea typeface="微软雅黑" panose="020B0503020204020204" charset="-122"/>
          <a:cs typeface="微软雅黑" panose="020B0503020204020204" charset="-122"/>
          <a:sym typeface="微软雅黑" panose="020B0503020204020204" charset="-122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2400" b="1" i="0" u="none" strike="noStrike" kern="1200" spc="0" baseline="0">
                <a:solidFill>
                  <a:srgbClr val="FFFF00"/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  <a:r>
              <a:rPr lang="zh-CN" altLang="en-US" sz="2400" b="1">
                <a:solidFill>
                  <a:srgbClr val="FFFF00"/>
                </a:solidFill>
              </a:rPr>
              <a:t>收入占比分析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defTabSz="914400">
            <a:defRPr lang="zh-CN" sz="2400" b="1" i="0" u="none" strike="noStrike" kern="1200" spc="0" baseline="0">
              <a:solidFill>
                <a:srgbClr val="FFFF00"/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  <a:sym typeface="微软雅黑" panose="020B0503020204020204" charset="-122"/>
            </a:defRPr>
          </a:pPr>
          <a:endParaRPr lang="zh-CN"/>
        </a:p>
      </c:txPr>
    </c:title>
    <c:autoTitleDeleted val="0"/>
    <c:plotArea>
      <c:layout/>
      <c:ofPieChart>
        <c:ofPieType val="bar"/>
        <c:varyColors val="1"/>
        <c:ser>
          <c:idx val="0"/>
          <c:order val="0"/>
          <c:tx>
            <c:strRef>
              <c:f>Sheet1!$C$4</c:f>
              <c:strCache>
                <c:ptCount val="1"/>
                <c:pt idx="0">
                  <c:v>收入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00F-45F3-AAFD-615AF776AA2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00F-45F3-AAFD-615AF776AA2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00F-45F3-AAFD-615AF776AA2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00F-45F3-AAFD-615AF776AA2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00F-45F3-AAFD-615AF776AA2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00F-45F3-AAFD-615AF776AA2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00F-45F3-AAFD-615AF776AA2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00F-45F3-AAFD-615AF776AA2F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000F-45F3-AAFD-615AF776AA2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000F-45F3-AAFD-615AF776AA2F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000F-45F3-AAFD-615AF776AA2F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000F-45F3-AAFD-615AF776AA2F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000F-45F3-AAFD-615AF776AA2F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000F-45F3-AAFD-615AF776AA2F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000F-45F3-AAFD-615AF776AA2F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000F-45F3-AAFD-615AF776AA2F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000F-45F3-AAFD-615AF776AA2F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000F-45F3-AAFD-615AF776AA2F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000F-45F3-AAFD-615AF776AA2F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000F-45F3-AAFD-615AF776AA2F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000F-45F3-AAFD-615AF776AA2F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000F-45F3-AAFD-615AF776AA2F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D-000F-45F3-AAFD-615AF776AA2F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F-000F-45F3-AAFD-615AF776AA2F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1-000F-45F3-AAFD-615AF776AA2F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3-000F-45F3-AAFD-615AF776AA2F}"/>
              </c:ext>
            </c:extLst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5-000F-45F3-AAFD-615AF776AA2F}"/>
              </c:ext>
            </c:extLst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7-000F-45F3-AAFD-615AF776AA2F}"/>
              </c:ext>
            </c:extLst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9-000F-45F3-AAFD-615AF776AA2F}"/>
              </c:ext>
            </c:extLst>
          </c:dPt>
          <c:dPt>
            <c:idx val="2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B-000F-45F3-AAFD-615AF776AA2F}"/>
              </c:ext>
            </c:extLst>
          </c:dPt>
          <c:dPt>
            <c:idx val="30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D-000F-45F3-AAFD-615AF776AA2F}"/>
              </c:ext>
            </c:extLst>
          </c:dPt>
          <c:dPt>
            <c:idx val="31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F-000F-45F3-AAFD-615AF776AA2F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200" b="0" i="0" u="none" strike="noStrike" kern="1200" baseline="0">
                    <a:solidFill>
                      <a:srgbClr val="FFFF00"/>
                    </a:solidFill>
                    <a:latin typeface="微软雅黑" panose="020B0503020204020204" charset="-122"/>
                    <a:ea typeface="微软雅黑" panose="020B0503020204020204" charset="-122"/>
                    <a:cs typeface="微软雅黑" panose="020B0503020204020204" charset="-122"/>
                    <a:sym typeface="微软雅黑" panose="020B0503020204020204" charset="-122"/>
                  </a:defRPr>
                </a:pPr>
                <a:endParaRPr lang="zh-CN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Sheet1!$B$5:$B$35</c:f>
              <c:numCache>
                <c:formatCode>m"月"d"日";@</c:formatCode>
                <c:ptCount val="31"/>
                <c:pt idx="0">
                  <c:v>43891</c:v>
                </c:pt>
                <c:pt idx="1">
                  <c:v>43892</c:v>
                </c:pt>
                <c:pt idx="2">
                  <c:v>43893</c:v>
                </c:pt>
                <c:pt idx="3">
                  <c:v>43894</c:v>
                </c:pt>
                <c:pt idx="4">
                  <c:v>43895</c:v>
                </c:pt>
                <c:pt idx="5">
                  <c:v>43896</c:v>
                </c:pt>
                <c:pt idx="6">
                  <c:v>43897</c:v>
                </c:pt>
                <c:pt idx="7">
                  <c:v>43898</c:v>
                </c:pt>
                <c:pt idx="8">
                  <c:v>43899</c:v>
                </c:pt>
                <c:pt idx="9">
                  <c:v>43900</c:v>
                </c:pt>
                <c:pt idx="10">
                  <c:v>43901</c:v>
                </c:pt>
                <c:pt idx="11">
                  <c:v>43902</c:v>
                </c:pt>
                <c:pt idx="12">
                  <c:v>43903</c:v>
                </c:pt>
                <c:pt idx="13">
                  <c:v>43904</c:v>
                </c:pt>
                <c:pt idx="14">
                  <c:v>43905</c:v>
                </c:pt>
                <c:pt idx="15">
                  <c:v>43906</c:v>
                </c:pt>
                <c:pt idx="16">
                  <c:v>43907</c:v>
                </c:pt>
                <c:pt idx="17">
                  <c:v>43908</c:v>
                </c:pt>
                <c:pt idx="18">
                  <c:v>43909</c:v>
                </c:pt>
                <c:pt idx="19">
                  <c:v>43910</c:v>
                </c:pt>
                <c:pt idx="20">
                  <c:v>43911</c:v>
                </c:pt>
                <c:pt idx="21">
                  <c:v>43912</c:v>
                </c:pt>
                <c:pt idx="22">
                  <c:v>43913</c:v>
                </c:pt>
                <c:pt idx="23">
                  <c:v>43914</c:v>
                </c:pt>
                <c:pt idx="24">
                  <c:v>43915</c:v>
                </c:pt>
                <c:pt idx="25">
                  <c:v>43916</c:v>
                </c:pt>
                <c:pt idx="26">
                  <c:v>43917</c:v>
                </c:pt>
                <c:pt idx="27">
                  <c:v>43918</c:v>
                </c:pt>
                <c:pt idx="28">
                  <c:v>43919</c:v>
                </c:pt>
                <c:pt idx="29">
                  <c:v>43920</c:v>
                </c:pt>
                <c:pt idx="30">
                  <c:v>43921</c:v>
                </c:pt>
              </c:numCache>
            </c:numRef>
          </c:cat>
          <c:val>
            <c:numRef>
              <c:f>Sheet1!$C$5:$C$35</c:f>
              <c:numCache>
                <c:formatCode>General</c:formatCode>
                <c:ptCount val="31"/>
                <c:pt idx="0">
                  <c:v>689</c:v>
                </c:pt>
                <c:pt idx="1">
                  <c:v>903</c:v>
                </c:pt>
                <c:pt idx="2">
                  <c:v>789</c:v>
                </c:pt>
                <c:pt idx="3">
                  <c:v>538</c:v>
                </c:pt>
                <c:pt idx="4">
                  <c:v>953</c:v>
                </c:pt>
                <c:pt idx="5">
                  <c:v>860</c:v>
                </c:pt>
                <c:pt idx="6">
                  <c:v>626</c:v>
                </c:pt>
                <c:pt idx="7">
                  <c:v>503</c:v>
                </c:pt>
                <c:pt idx="8">
                  <c:v>987</c:v>
                </c:pt>
                <c:pt idx="9">
                  <c:v>725</c:v>
                </c:pt>
                <c:pt idx="10">
                  <c:v>883</c:v>
                </c:pt>
                <c:pt idx="11">
                  <c:v>627</c:v>
                </c:pt>
                <c:pt idx="12">
                  <c:v>878</c:v>
                </c:pt>
                <c:pt idx="13">
                  <c:v>835</c:v>
                </c:pt>
                <c:pt idx="14">
                  <c:v>702</c:v>
                </c:pt>
                <c:pt idx="15">
                  <c:v>804</c:v>
                </c:pt>
                <c:pt idx="16">
                  <c:v>650</c:v>
                </c:pt>
                <c:pt idx="17">
                  <c:v>782</c:v>
                </c:pt>
                <c:pt idx="18">
                  <c:v>726</c:v>
                </c:pt>
                <c:pt idx="19">
                  <c:v>615</c:v>
                </c:pt>
                <c:pt idx="20">
                  <c:v>500</c:v>
                </c:pt>
                <c:pt idx="21">
                  <c:v>953</c:v>
                </c:pt>
                <c:pt idx="22">
                  <c:v>615</c:v>
                </c:pt>
                <c:pt idx="23">
                  <c:v>510</c:v>
                </c:pt>
                <c:pt idx="24">
                  <c:v>661</c:v>
                </c:pt>
                <c:pt idx="25">
                  <c:v>535</c:v>
                </c:pt>
                <c:pt idx="26">
                  <c:v>760</c:v>
                </c:pt>
                <c:pt idx="27">
                  <c:v>745</c:v>
                </c:pt>
                <c:pt idx="28">
                  <c:v>538</c:v>
                </c:pt>
                <c:pt idx="29">
                  <c:v>694</c:v>
                </c:pt>
                <c:pt idx="30">
                  <c:v>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0-000F-45F3-AAFD-615AF776AA2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gapWidth val="100"/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19009A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lang="zh-CN" sz="1200">
          <a:solidFill>
            <a:srgbClr val="FFFF00"/>
          </a:solidFill>
          <a:latin typeface="微软雅黑" panose="020B0503020204020204" charset="-122"/>
          <a:ea typeface="微软雅黑" panose="020B0503020204020204" charset="-122"/>
          <a:cs typeface="微软雅黑" panose="020B0503020204020204" charset="-122"/>
          <a:sym typeface="微软雅黑" panose="020B0503020204020204" charset="-122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2400" b="1" i="0" u="none" strike="noStrike" kern="1200" spc="0" baseline="0">
                <a:solidFill>
                  <a:srgbClr val="FFFF00"/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  <a:r>
              <a:rPr lang="zh-CN" altLang="en-US" sz="2400" b="1">
                <a:solidFill>
                  <a:srgbClr val="FFFF00"/>
                </a:solidFill>
              </a:rPr>
              <a:t>支出占比分析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defTabSz="914400">
            <a:defRPr lang="zh-CN" sz="2400" b="1" i="0" u="none" strike="noStrike" kern="1200" spc="0" baseline="0">
              <a:solidFill>
                <a:srgbClr val="FFFF00"/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  <a:sym typeface="微软雅黑" panose="020B0503020204020204" charset="-122"/>
            </a:defRPr>
          </a:pPr>
          <a:endParaRPr lang="zh-CN"/>
        </a:p>
      </c:txPr>
    </c:title>
    <c:autoTitleDeleted val="0"/>
    <c:plotArea>
      <c:layout/>
      <c:ofPieChart>
        <c:ofPieType val="bar"/>
        <c:varyColors val="1"/>
        <c:ser>
          <c:idx val="0"/>
          <c:order val="0"/>
          <c:tx>
            <c:strRef>
              <c:f>Sheet1!$D$4</c:f>
              <c:strCache>
                <c:ptCount val="1"/>
                <c:pt idx="0">
                  <c:v>支出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B8C-4D80-A6A2-B3FFAD95E10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B8C-4D80-A6A2-B3FFAD95E10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B8C-4D80-A6A2-B3FFAD95E10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B8C-4D80-A6A2-B3FFAD95E10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B8C-4D80-A6A2-B3FFAD95E10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B8C-4D80-A6A2-B3FFAD95E10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B8C-4D80-A6A2-B3FFAD95E10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8B8C-4D80-A6A2-B3FFAD95E10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8B8C-4D80-A6A2-B3FFAD95E100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8B8C-4D80-A6A2-B3FFAD95E100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8B8C-4D80-A6A2-B3FFAD95E100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8B8C-4D80-A6A2-B3FFAD95E100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8B8C-4D80-A6A2-B3FFAD95E100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8B8C-4D80-A6A2-B3FFAD95E100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8B8C-4D80-A6A2-B3FFAD95E100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8B8C-4D80-A6A2-B3FFAD95E100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8B8C-4D80-A6A2-B3FFAD95E100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8B8C-4D80-A6A2-B3FFAD95E100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8B8C-4D80-A6A2-B3FFAD95E100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8B8C-4D80-A6A2-B3FFAD95E100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8B8C-4D80-A6A2-B3FFAD95E100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8B8C-4D80-A6A2-B3FFAD95E100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D-8B8C-4D80-A6A2-B3FFAD95E100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F-8B8C-4D80-A6A2-B3FFAD95E100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1-8B8C-4D80-A6A2-B3FFAD95E100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3-8B8C-4D80-A6A2-B3FFAD95E100}"/>
              </c:ext>
            </c:extLst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5-8B8C-4D80-A6A2-B3FFAD95E100}"/>
              </c:ext>
            </c:extLst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7-8B8C-4D80-A6A2-B3FFAD95E100}"/>
              </c:ext>
            </c:extLst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9-8B8C-4D80-A6A2-B3FFAD95E100}"/>
              </c:ext>
            </c:extLst>
          </c:dPt>
          <c:dPt>
            <c:idx val="2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B-8B8C-4D80-A6A2-B3FFAD95E100}"/>
              </c:ext>
            </c:extLst>
          </c:dPt>
          <c:dPt>
            <c:idx val="30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D-8B8C-4D80-A6A2-B3FFAD95E100}"/>
              </c:ext>
            </c:extLst>
          </c:dPt>
          <c:dPt>
            <c:idx val="31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F-8B8C-4D80-A6A2-B3FFAD95E100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200" b="0" i="0" u="none" strike="noStrike" kern="1200" baseline="0">
                    <a:solidFill>
                      <a:srgbClr val="FFFF00"/>
                    </a:solidFill>
                    <a:latin typeface="微软雅黑" panose="020B0503020204020204" charset="-122"/>
                    <a:ea typeface="微软雅黑" panose="020B0503020204020204" charset="-122"/>
                    <a:cs typeface="微软雅黑" panose="020B0503020204020204" charset="-122"/>
                    <a:sym typeface="微软雅黑" panose="020B0503020204020204" charset="-122"/>
                  </a:defRPr>
                </a:pPr>
                <a:endParaRPr lang="zh-CN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Sheet1!$B$5:$B$35</c:f>
              <c:numCache>
                <c:formatCode>m"月"d"日";@</c:formatCode>
                <c:ptCount val="31"/>
                <c:pt idx="0">
                  <c:v>43891</c:v>
                </c:pt>
                <c:pt idx="1">
                  <c:v>43892</c:v>
                </c:pt>
                <c:pt idx="2">
                  <c:v>43893</c:v>
                </c:pt>
                <c:pt idx="3">
                  <c:v>43894</c:v>
                </c:pt>
                <c:pt idx="4">
                  <c:v>43895</c:v>
                </c:pt>
                <c:pt idx="5">
                  <c:v>43896</c:v>
                </c:pt>
                <c:pt idx="6">
                  <c:v>43897</c:v>
                </c:pt>
                <c:pt idx="7">
                  <c:v>43898</c:v>
                </c:pt>
                <c:pt idx="8">
                  <c:v>43899</c:v>
                </c:pt>
                <c:pt idx="9">
                  <c:v>43900</c:v>
                </c:pt>
                <c:pt idx="10">
                  <c:v>43901</c:v>
                </c:pt>
                <c:pt idx="11">
                  <c:v>43902</c:v>
                </c:pt>
                <c:pt idx="12">
                  <c:v>43903</c:v>
                </c:pt>
                <c:pt idx="13">
                  <c:v>43904</c:v>
                </c:pt>
                <c:pt idx="14">
                  <c:v>43905</c:v>
                </c:pt>
                <c:pt idx="15">
                  <c:v>43906</c:v>
                </c:pt>
                <c:pt idx="16">
                  <c:v>43907</c:v>
                </c:pt>
                <c:pt idx="17">
                  <c:v>43908</c:v>
                </c:pt>
                <c:pt idx="18">
                  <c:v>43909</c:v>
                </c:pt>
                <c:pt idx="19">
                  <c:v>43910</c:v>
                </c:pt>
                <c:pt idx="20">
                  <c:v>43911</c:v>
                </c:pt>
                <c:pt idx="21">
                  <c:v>43912</c:v>
                </c:pt>
                <c:pt idx="22">
                  <c:v>43913</c:v>
                </c:pt>
                <c:pt idx="23">
                  <c:v>43914</c:v>
                </c:pt>
                <c:pt idx="24">
                  <c:v>43915</c:v>
                </c:pt>
                <c:pt idx="25">
                  <c:v>43916</c:v>
                </c:pt>
                <c:pt idx="26">
                  <c:v>43917</c:v>
                </c:pt>
                <c:pt idx="27">
                  <c:v>43918</c:v>
                </c:pt>
                <c:pt idx="28">
                  <c:v>43919</c:v>
                </c:pt>
                <c:pt idx="29">
                  <c:v>43920</c:v>
                </c:pt>
                <c:pt idx="30">
                  <c:v>43921</c:v>
                </c:pt>
              </c:numCache>
            </c:numRef>
          </c:cat>
          <c:val>
            <c:numRef>
              <c:f>Sheet1!$D$5:$D$35</c:f>
              <c:numCache>
                <c:formatCode>General</c:formatCode>
                <c:ptCount val="31"/>
                <c:pt idx="0">
                  <c:v>684</c:v>
                </c:pt>
                <c:pt idx="1">
                  <c:v>786</c:v>
                </c:pt>
                <c:pt idx="2">
                  <c:v>308</c:v>
                </c:pt>
                <c:pt idx="3">
                  <c:v>681</c:v>
                </c:pt>
                <c:pt idx="4">
                  <c:v>417</c:v>
                </c:pt>
                <c:pt idx="5">
                  <c:v>386</c:v>
                </c:pt>
                <c:pt idx="6">
                  <c:v>768</c:v>
                </c:pt>
                <c:pt idx="7">
                  <c:v>524</c:v>
                </c:pt>
                <c:pt idx="8">
                  <c:v>458</c:v>
                </c:pt>
                <c:pt idx="9">
                  <c:v>785</c:v>
                </c:pt>
                <c:pt idx="10">
                  <c:v>312</c:v>
                </c:pt>
                <c:pt idx="11">
                  <c:v>738</c:v>
                </c:pt>
                <c:pt idx="12">
                  <c:v>454</c:v>
                </c:pt>
                <c:pt idx="13">
                  <c:v>567</c:v>
                </c:pt>
                <c:pt idx="14">
                  <c:v>507</c:v>
                </c:pt>
                <c:pt idx="15">
                  <c:v>764</c:v>
                </c:pt>
                <c:pt idx="16">
                  <c:v>423</c:v>
                </c:pt>
                <c:pt idx="17">
                  <c:v>370</c:v>
                </c:pt>
                <c:pt idx="18">
                  <c:v>646</c:v>
                </c:pt>
                <c:pt idx="19">
                  <c:v>654</c:v>
                </c:pt>
                <c:pt idx="20">
                  <c:v>501</c:v>
                </c:pt>
                <c:pt idx="21">
                  <c:v>453</c:v>
                </c:pt>
                <c:pt idx="22">
                  <c:v>328</c:v>
                </c:pt>
                <c:pt idx="23">
                  <c:v>717</c:v>
                </c:pt>
                <c:pt idx="24">
                  <c:v>526</c:v>
                </c:pt>
                <c:pt idx="25">
                  <c:v>546</c:v>
                </c:pt>
                <c:pt idx="26">
                  <c:v>773</c:v>
                </c:pt>
                <c:pt idx="27">
                  <c:v>457</c:v>
                </c:pt>
                <c:pt idx="28">
                  <c:v>362</c:v>
                </c:pt>
                <c:pt idx="29">
                  <c:v>331</c:v>
                </c:pt>
                <c:pt idx="30">
                  <c:v>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0-8B8C-4D80-A6A2-B3FFAD95E10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gapWidth val="100"/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19009A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lang="zh-CN" sz="1200">
          <a:solidFill>
            <a:srgbClr val="FFFF00"/>
          </a:solidFill>
          <a:latin typeface="微软雅黑" panose="020B0503020204020204" charset="-122"/>
          <a:ea typeface="微软雅黑" panose="020B0503020204020204" charset="-122"/>
          <a:cs typeface="微软雅黑" panose="020B0503020204020204" charset="-122"/>
          <a:sym typeface="微软雅黑" panose="020B0503020204020204" charset="-122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2400" b="1" i="0" u="none" strike="noStrike" kern="1200" spc="0" baseline="0">
                <a:solidFill>
                  <a:srgbClr val="FFFF00"/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  <a:r>
              <a:rPr lang="zh-CN" altLang="en-US" sz="2400" b="1">
                <a:solidFill>
                  <a:srgbClr val="FFFF00"/>
                </a:solidFill>
              </a:rPr>
              <a:t>盈余占比分析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defTabSz="914400">
            <a:defRPr lang="zh-CN" sz="2400" b="1" i="0" u="none" strike="noStrike" kern="1200" spc="0" baseline="0">
              <a:solidFill>
                <a:srgbClr val="FFFF00"/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  <a:sym typeface="微软雅黑" panose="020B0503020204020204" charset="-122"/>
            </a:defRPr>
          </a:pPr>
          <a:endParaRPr lang="zh-CN"/>
        </a:p>
      </c:txPr>
    </c:title>
    <c:autoTitleDeleted val="0"/>
    <c:plotArea>
      <c:layout/>
      <c:ofPieChart>
        <c:ofPieType val="bar"/>
        <c:varyColors val="1"/>
        <c:ser>
          <c:idx val="0"/>
          <c:order val="0"/>
          <c:tx>
            <c:strRef>
              <c:f>Sheet1!$E$4</c:f>
              <c:strCache>
                <c:ptCount val="1"/>
                <c:pt idx="0">
                  <c:v>盈余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EF6-46B9-BA5E-000B2559CC5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EF6-46B9-BA5E-000B2559CC5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EF6-46B9-BA5E-000B2559CC5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EF6-46B9-BA5E-000B2559CC5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EF6-46B9-BA5E-000B2559CC5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EF6-46B9-BA5E-000B2559CC5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6EF6-46B9-BA5E-000B2559CC5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6EF6-46B9-BA5E-000B2559CC5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6EF6-46B9-BA5E-000B2559CC5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6EF6-46B9-BA5E-000B2559CC5B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6EF6-46B9-BA5E-000B2559CC5B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6EF6-46B9-BA5E-000B2559CC5B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6EF6-46B9-BA5E-000B2559CC5B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6EF6-46B9-BA5E-000B2559CC5B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6EF6-46B9-BA5E-000B2559CC5B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6EF6-46B9-BA5E-000B2559CC5B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6EF6-46B9-BA5E-000B2559CC5B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6EF6-46B9-BA5E-000B2559CC5B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6EF6-46B9-BA5E-000B2559CC5B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6EF6-46B9-BA5E-000B2559CC5B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6EF6-46B9-BA5E-000B2559CC5B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6EF6-46B9-BA5E-000B2559CC5B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D-6EF6-46B9-BA5E-000B2559CC5B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F-6EF6-46B9-BA5E-000B2559CC5B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1-6EF6-46B9-BA5E-000B2559CC5B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3-6EF6-46B9-BA5E-000B2559CC5B}"/>
              </c:ext>
            </c:extLst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5-6EF6-46B9-BA5E-000B2559CC5B}"/>
              </c:ext>
            </c:extLst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7-6EF6-46B9-BA5E-000B2559CC5B}"/>
              </c:ext>
            </c:extLst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9-6EF6-46B9-BA5E-000B2559CC5B}"/>
              </c:ext>
            </c:extLst>
          </c:dPt>
          <c:dPt>
            <c:idx val="2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B-6EF6-46B9-BA5E-000B2559CC5B}"/>
              </c:ext>
            </c:extLst>
          </c:dPt>
          <c:dPt>
            <c:idx val="30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D-6EF6-46B9-BA5E-000B2559CC5B}"/>
              </c:ext>
            </c:extLst>
          </c:dPt>
          <c:dPt>
            <c:idx val="31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F-6EF6-46B9-BA5E-000B2559CC5B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200" b="0" i="0" u="none" strike="noStrike" kern="1200" baseline="0">
                    <a:solidFill>
                      <a:srgbClr val="FFFF00"/>
                    </a:solidFill>
                    <a:latin typeface="微软雅黑" panose="020B0503020204020204" charset="-122"/>
                    <a:ea typeface="微软雅黑" panose="020B0503020204020204" charset="-122"/>
                    <a:cs typeface="微软雅黑" panose="020B0503020204020204" charset="-122"/>
                    <a:sym typeface="微软雅黑" panose="020B0503020204020204" charset="-122"/>
                  </a:defRPr>
                </a:pPr>
                <a:endParaRPr lang="zh-CN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Sheet1!$B$5:$B$35</c:f>
              <c:numCache>
                <c:formatCode>m"月"d"日";@</c:formatCode>
                <c:ptCount val="31"/>
                <c:pt idx="0">
                  <c:v>43891</c:v>
                </c:pt>
                <c:pt idx="1">
                  <c:v>43892</c:v>
                </c:pt>
                <c:pt idx="2">
                  <c:v>43893</c:v>
                </c:pt>
                <c:pt idx="3">
                  <c:v>43894</c:v>
                </c:pt>
                <c:pt idx="4">
                  <c:v>43895</c:v>
                </c:pt>
                <c:pt idx="5">
                  <c:v>43896</c:v>
                </c:pt>
                <c:pt idx="6">
                  <c:v>43897</c:v>
                </c:pt>
                <c:pt idx="7">
                  <c:v>43898</c:v>
                </c:pt>
                <c:pt idx="8">
                  <c:v>43899</c:v>
                </c:pt>
                <c:pt idx="9">
                  <c:v>43900</c:v>
                </c:pt>
                <c:pt idx="10">
                  <c:v>43901</c:v>
                </c:pt>
                <c:pt idx="11">
                  <c:v>43902</c:v>
                </c:pt>
                <c:pt idx="12">
                  <c:v>43903</c:v>
                </c:pt>
                <c:pt idx="13">
                  <c:v>43904</c:v>
                </c:pt>
                <c:pt idx="14">
                  <c:v>43905</c:v>
                </c:pt>
                <c:pt idx="15">
                  <c:v>43906</c:v>
                </c:pt>
                <c:pt idx="16">
                  <c:v>43907</c:v>
                </c:pt>
                <c:pt idx="17">
                  <c:v>43908</c:v>
                </c:pt>
                <c:pt idx="18">
                  <c:v>43909</c:v>
                </c:pt>
                <c:pt idx="19">
                  <c:v>43910</c:v>
                </c:pt>
                <c:pt idx="20">
                  <c:v>43911</c:v>
                </c:pt>
                <c:pt idx="21">
                  <c:v>43912</c:v>
                </c:pt>
                <c:pt idx="22">
                  <c:v>43913</c:v>
                </c:pt>
                <c:pt idx="23">
                  <c:v>43914</c:v>
                </c:pt>
                <c:pt idx="24">
                  <c:v>43915</c:v>
                </c:pt>
                <c:pt idx="25">
                  <c:v>43916</c:v>
                </c:pt>
                <c:pt idx="26">
                  <c:v>43917</c:v>
                </c:pt>
                <c:pt idx="27">
                  <c:v>43918</c:v>
                </c:pt>
                <c:pt idx="28">
                  <c:v>43919</c:v>
                </c:pt>
                <c:pt idx="29">
                  <c:v>43920</c:v>
                </c:pt>
                <c:pt idx="30">
                  <c:v>43921</c:v>
                </c:pt>
              </c:numCache>
            </c:numRef>
          </c:cat>
          <c:val>
            <c:numRef>
              <c:f>Sheet1!$E$5:$E$35</c:f>
              <c:numCache>
                <c:formatCode>General</c:formatCode>
                <c:ptCount val="31"/>
                <c:pt idx="0">
                  <c:v>5</c:v>
                </c:pt>
                <c:pt idx="1">
                  <c:v>117</c:v>
                </c:pt>
                <c:pt idx="2">
                  <c:v>481</c:v>
                </c:pt>
                <c:pt idx="3">
                  <c:v>-143</c:v>
                </c:pt>
                <c:pt idx="4">
                  <c:v>536</c:v>
                </c:pt>
                <c:pt idx="5">
                  <c:v>474</c:v>
                </c:pt>
                <c:pt idx="6">
                  <c:v>-142</c:v>
                </c:pt>
                <c:pt idx="7">
                  <c:v>-21</c:v>
                </c:pt>
                <c:pt idx="8">
                  <c:v>529</c:v>
                </c:pt>
                <c:pt idx="9">
                  <c:v>-60</c:v>
                </c:pt>
                <c:pt idx="10">
                  <c:v>571</c:v>
                </c:pt>
                <c:pt idx="11">
                  <c:v>-111</c:v>
                </c:pt>
                <c:pt idx="12">
                  <c:v>424</c:v>
                </c:pt>
                <c:pt idx="13">
                  <c:v>268</c:v>
                </c:pt>
                <c:pt idx="14">
                  <c:v>195</c:v>
                </c:pt>
                <c:pt idx="15">
                  <c:v>40</c:v>
                </c:pt>
                <c:pt idx="16">
                  <c:v>227</c:v>
                </c:pt>
                <c:pt idx="17">
                  <c:v>412</c:v>
                </c:pt>
                <c:pt idx="18">
                  <c:v>80</c:v>
                </c:pt>
                <c:pt idx="19">
                  <c:v>-39</c:v>
                </c:pt>
                <c:pt idx="20">
                  <c:v>-1</c:v>
                </c:pt>
                <c:pt idx="21">
                  <c:v>500</c:v>
                </c:pt>
                <c:pt idx="22">
                  <c:v>287</c:v>
                </c:pt>
                <c:pt idx="23">
                  <c:v>-207</c:v>
                </c:pt>
                <c:pt idx="24">
                  <c:v>135</c:v>
                </c:pt>
                <c:pt idx="25">
                  <c:v>-11</c:v>
                </c:pt>
                <c:pt idx="26">
                  <c:v>-13</c:v>
                </c:pt>
                <c:pt idx="27">
                  <c:v>288</c:v>
                </c:pt>
                <c:pt idx="28">
                  <c:v>176</c:v>
                </c:pt>
                <c:pt idx="29">
                  <c:v>363</c:v>
                </c:pt>
                <c:pt idx="30">
                  <c:v>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0-6EF6-46B9-BA5E-000B2559CC5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gapWidth val="100"/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19009A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lang="zh-CN" sz="1200">
          <a:solidFill>
            <a:srgbClr val="FFFF00"/>
          </a:solidFill>
          <a:latin typeface="微软雅黑" panose="020B0503020204020204" charset="-122"/>
          <a:ea typeface="微软雅黑" panose="020B0503020204020204" charset="-122"/>
          <a:cs typeface="微软雅黑" panose="020B0503020204020204" charset="-122"/>
          <a:sym typeface="微软雅黑" panose="020B0503020204020204" charset="-122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50000"/>
            <a:lumOff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50000"/>
            <a:lumOff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50000"/>
            <a:lumOff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</xdr:colOff>
      <xdr:row>2</xdr:row>
      <xdr:rowOff>204470</xdr:rowOff>
    </xdr:from>
    <xdr:to>
      <xdr:col>27</xdr:col>
      <xdr:colOff>659130</xdr:colOff>
      <xdr:row>20</xdr:row>
      <xdr:rowOff>11430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9525</xdr:colOff>
      <xdr:row>20</xdr:row>
      <xdr:rowOff>5080</xdr:rowOff>
    </xdr:from>
    <xdr:to>
      <xdr:col>12</xdr:col>
      <xdr:colOff>461010</xdr:colOff>
      <xdr:row>34</xdr:row>
      <xdr:rowOff>357505</xdr:rowOff>
    </xdr:to>
    <xdr:graphicFrame macro="">
      <xdr:nvGraphicFramePr>
        <xdr:cNvPr id="4" name="图表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457200</xdr:colOff>
      <xdr:row>20</xdr:row>
      <xdr:rowOff>20955</xdr:rowOff>
    </xdr:from>
    <xdr:to>
      <xdr:col>20</xdr:col>
      <xdr:colOff>226060</xdr:colOff>
      <xdr:row>34</xdr:row>
      <xdr:rowOff>373380</xdr:rowOff>
    </xdr:to>
    <xdr:graphicFrame macro="">
      <xdr:nvGraphicFramePr>
        <xdr:cNvPr id="6" name="图表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250190</xdr:colOff>
      <xdr:row>20</xdr:row>
      <xdr:rowOff>19050</xdr:rowOff>
    </xdr:from>
    <xdr:to>
      <xdr:col>27</xdr:col>
      <xdr:colOff>645160</xdr:colOff>
      <xdr:row>34</xdr:row>
      <xdr:rowOff>357505</xdr:rowOff>
    </xdr:to>
    <xdr:graphicFrame macro="">
      <xdr:nvGraphicFramePr>
        <xdr:cNvPr id="7" name="图表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Adjacency">
      <a:dk1>
        <a:srgbClr val="2F2B20"/>
      </a:dk1>
      <a:lt1>
        <a:srgbClr val="FFFFFF"/>
      </a:lt1>
      <a:dk2>
        <a:srgbClr val="675E47"/>
      </a:dk2>
      <a:lt2>
        <a:srgbClr val="DFDCB7"/>
      </a:lt2>
      <a:accent1>
        <a:srgbClr val="A9A57C"/>
      </a:accent1>
      <a:accent2>
        <a:srgbClr val="9CBEBD"/>
      </a:accent2>
      <a:accent3>
        <a:srgbClr val="D2CB6C"/>
      </a:accent3>
      <a:accent4>
        <a:srgbClr val="95A39D"/>
      </a:accent4>
      <a:accent5>
        <a:srgbClr val="C89F5D"/>
      </a:accent5>
      <a:accent6>
        <a:srgbClr val="B1A089"/>
      </a:accent6>
      <a:hlink>
        <a:srgbClr val="D25814"/>
      </a:hlink>
      <a:folHlink>
        <a:srgbClr val="849A0A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lpt.jd.com/signin?channel=jldl&amp;scene=22260_AECR20230907000035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E35"/>
  <sheetViews>
    <sheetView tabSelected="1" topLeftCell="F1" zoomScale="70" zoomScaleNormal="70" workbookViewId="0">
      <selection activeCell="AE6" sqref="AE6:AE7"/>
    </sheetView>
  </sheetViews>
  <sheetFormatPr baseColWidth="10" defaultColWidth="9" defaultRowHeight="17"/>
  <cols>
    <col min="1" max="1" width="1.5" style="1" customWidth="1"/>
    <col min="2" max="2" width="10.5" style="2" customWidth="1"/>
    <col min="3" max="5" width="10.5" style="1" customWidth="1"/>
    <col min="6" max="16384" width="9" style="1"/>
  </cols>
  <sheetData>
    <row r="2" spans="2:31">
      <c r="B2" s="6" t="s">
        <v>0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</row>
    <row r="3" spans="2:31"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2:31" ht="30" customHeight="1">
      <c r="B4" s="3"/>
      <c r="C4" s="4" t="s">
        <v>1</v>
      </c>
      <c r="D4" s="4" t="s">
        <v>2</v>
      </c>
      <c r="E4" s="4" t="s">
        <v>3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2:31" ht="30" customHeight="1">
      <c r="B5" s="3">
        <v>43891</v>
      </c>
      <c r="C5" s="4">
        <v>689</v>
      </c>
      <c r="D5" s="4">
        <v>684</v>
      </c>
      <c r="E5" s="4">
        <f>C5-D5</f>
        <v>5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</row>
    <row r="6" spans="2:31" ht="30" customHeight="1">
      <c r="B6" s="3">
        <f>B5+1</f>
        <v>43892</v>
      </c>
      <c r="C6" s="4">
        <v>903</v>
      </c>
      <c r="D6" s="4">
        <v>786</v>
      </c>
      <c r="E6" s="4">
        <f t="shared" ref="E6:E35" si="0">C6-D6</f>
        <v>117</v>
      </c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E6" s="8" t="s">
        <v>4</v>
      </c>
    </row>
    <row r="7" spans="2:31" ht="30" customHeight="1">
      <c r="B7" s="3">
        <f t="shared" ref="B7:B35" si="1">B6+1</f>
        <v>43893</v>
      </c>
      <c r="C7" s="4">
        <v>789</v>
      </c>
      <c r="D7" s="4">
        <v>308</v>
      </c>
      <c r="E7" s="4">
        <f t="shared" si="0"/>
        <v>481</v>
      </c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E7" s="9" t="s">
        <v>5</v>
      </c>
    </row>
    <row r="8" spans="2:31" ht="30" customHeight="1">
      <c r="B8" s="3">
        <f t="shared" si="1"/>
        <v>43894</v>
      </c>
      <c r="C8" s="4">
        <v>538</v>
      </c>
      <c r="D8" s="4">
        <v>681</v>
      </c>
      <c r="E8" s="4">
        <f t="shared" si="0"/>
        <v>-143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  <row r="9" spans="2:31" ht="30" customHeight="1">
      <c r="B9" s="3">
        <f t="shared" si="1"/>
        <v>43895</v>
      </c>
      <c r="C9" s="4">
        <v>953</v>
      </c>
      <c r="D9" s="4">
        <v>417</v>
      </c>
      <c r="E9" s="4">
        <f t="shared" si="0"/>
        <v>536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</row>
    <row r="10" spans="2:31" ht="30" customHeight="1">
      <c r="B10" s="3">
        <f t="shared" si="1"/>
        <v>43896</v>
      </c>
      <c r="C10" s="4">
        <v>860</v>
      </c>
      <c r="D10" s="4">
        <v>386</v>
      </c>
      <c r="E10" s="4">
        <f t="shared" si="0"/>
        <v>474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</row>
    <row r="11" spans="2:31" ht="30" customHeight="1">
      <c r="B11" s="3">
        <f t="shared" si="1"/>
        <v>43897</v>
      </c>
      <c r="C11" s="4">
        <v>626</v>
      </c>
      <c r="D11" s="4">
        <v>768</v>
      </c>
      <c r="E11" s="4">
        <f t="shared" si="0"/>
        <v>-142</v>
      </c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</row>
    <row r="12" spans="2:31" ht="30" customHeight="1">
      <c r="B12" s="3">
        <f t="shared" si="1"/>
        <v>43898</v>
      </c>
      <c r="C12" s="4">
        <v>503</v>
      </c>
      <c r="D12" s="4">
        <v>524</v>
      </c>
      <c r="E12" s="4">
        <f t="shared" si="0"/>
        <v>-21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</row>
    <row r="13" spans="2:31" ht="30" customHeight="1">
      <c r="B13" s="3">
        <f t="shared" si="1"/>
        <v>43899</v>
      </c>
      <c r="C13" s="4">
        <v>987</v>
      </c>
      <c r="D13" s="4">
        <v>458</v>
      </c>
      <c r="E13" s="4">
        <f t="shared" si="0"/>
        <v>529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</row>
    <row r="14" spans="2:31" ht="30" customHeight="1">
      <c r="B14" s="3">
        <f t="shared" si="1"/>
        <v>43900</v>
      </c>
      <c r="C14" s="4">
        <v>725</v>
      </c>
      <c r="D14" s="4">
        <v>785</v>
      </c>
      <c r="E14" s="4">
        <f t="shared" si="0"/>
        <v>-60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</row>
    <row r="15" spans="2:31" ht="30" customHeight="1">
      <c r="B15" s="3">
        <f t="shared" si="1"/>
        <v>43901</v>
      </c>
      <c r="C15" s="4">
        <v>883</v>
      </c>
      <c r="D15" s="4">
        <v>312</v>
      </c>
      <c r="E15" s="4">
        <f t="shared" si="0"/>
        <v>571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</row>
    <row r="16" spans="2:31" ht="30" customHeight="1">
      <c r="B16" s="3">
        <f t="shared" si="1"/>
        <v>43902</v>
      </c>
      <c r="C16" s="4">
        <v>627</v>
      </c>
      <c r="D16" s="4">
        <v>738</v>
      </c>
      <c r="E16" s="4">
        <f t="shared" si="0"/>
        <v>-111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</row>
    <row r="17" spans="2:28" ht="30" customHeight="1">
      <c r="B17" s="3">
        <f t="shared" si="1"/>
        <v>43903</v>
      </c>
      <c r="C17" s="4">
        <v>878</v>
      </c>
      <c r="D17" s="4">
        <v>454</v>
      </c>
      <c r="E17" s="4">
        <f t="shared" si="0"/>
        <v>424</v>
      </c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</row>
    <row r="18" spans="2:28" ht="30" customHeight="1">
      <c r="B18" s="3">
        <f t="shared" si="1"/>
        <v>43904</v>
      </c>
      <c r="C18" s="4">
        <v>835</v>
      </c>
      <c r="D18" s="4">
        <v>567</v>
      </c>
      <c r="E18" s="4">
        <f t="shared" si="0"/>
        <v>268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</row>
    <row r="19" spans="2:28" ht="30" customHeight="1">
      <c r="B19" s="3">
        <f t="shared" si="1"/>
        <v>43905</v>
      </c>
      <c r="C19" s="4">
        <v>702</v>
      </c>
      <c r="D19" s="4">
        <v>507</v>
      </c>
      <c r="E19" s="4">
        <f t="shared" si="0"/>
        <v>195</v>
      </c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</row>
    <row r="20" spans="2:28" ht="30" customHeight="1">
      <c r="B20" s="3">
        <f t="shared" si="1"/>
        <v>43906</v>
      </c>
      <c r="C20" s="4">
        <v>804</v>
      </c>
      <c r="D20" s="4">
        <v>764</v>
      </c>
      <c r="E20" s="4">
        <f t="shared" si="0"/>
        <v>40</v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</row>
    <row r="21" spans="2:28" ht="30" customHeight="1">
      <c r="B21" s="3">
        <f t="shared" si="1"/>
        <v>43907</v>
      </c>
      <c r="C21" s="4">
        <v>650</v>
      </c>
      <c r="D21" s="4">
        <v>423</v>
      </c>
      <c r="E21" s="4">
        <f t="shared" si="0"/>
        <v>227</v>
      </c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</row>
    <row r="22" spans="2:28" ht="30" customHeight="1">
      <c r="B22" s="3">
        <f t="shared" si="1"/>
        <v>43908</v>
      </c>
      <c r="C22" s="4">
        <v>782</v>
      </c>
      <c r="D22" s="4">
        <v>370</v>
      </c>
      <c r="E22" s="4">
        <f t="shared" si="0"/>
        <v>412</v>
      </c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</row>
    <row r="23" spans="2:28" ht="30" customHeight="1">
      <c r="B23" s="3">
        <f t="shared" si="1"/>
        <v>43909</v>
      </c>
      <c r="C23" s="4">
        <v>726</v>
      </c>
      <c r="D23" s="4">
        <v>646</v>
      </c>
      <c r="E23" s="4">
        <f t="shared" si="0"/>
        <v>80</v>
      </c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</row>
    <row r="24" spans="2:28" ht="30" customHeight="1">
      <c r="B24" s="3">
        <f t="shared" si="1"/>
        <v>43910</v>
      </c>
      <c r="C24" s="4">
        <v>615</v>
      </c>
      <c r="D24" s="4">
        <v>654</v>
      </c>
      <c r="E24" s="4">
        <f t="shared" si="0"/>
        <v>-39</v>
      </c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</row>
    <row r="25" spans="2:28" ht="30" customHeight="1">
      <c r="B25" s="3">
        <f t="shared" si="1"/>
        <v>43911</v>
      </c>
      <c r="C25" s="4">
        <v>500</v>
      </c>
      <c r="D25" s="4">
        <v>501</v>
      </c>
      <c r="E25" s="4">
        <f t="shared" si="0"/>
        <v>-1</v>
      </c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</row>
    <row r="26" spans="2:28" ht="30" customHeight="1">
      <c r="B26" s="3">
        <f t="shared" si="1"/>
        <v>43912</v>
      </c>
      <c r="C26" s="4">
        <v>953</v>
      </c>
      <c r="D26" s="4">
        <v>453</v>
      </c>
      <c r="E26" s="4">
        <f t="shared" si="0"/>
        <v>500</v>
      </c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</row>
    <row r="27" spans="2:28" ht="30" customHeight="1">
      <c r="B27" s="3">
        <f t="shared" si="1"/>
        <v>43913</v>
      </c>
      <c r="C27" s="4">
        <v>615</v>
      </c>
      <c r="D27" s="4">
        <v>328</v>
      </c>
      <c r="E27" s="4">
        <f t="shared" si="0"/>
        <v>287</v>
      </c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spans="2:28" ht="30" customHeight="1">
      <c r="B28" s="3">
        <f t="shared" si="1"/>
        <v>43914</v>
      </c>
      <c r="C28" s="4">
        <v>510</v>
      </c>
      <c r="D28" s="4">
        <v>717</v>
      </c>
      <c r="E28" s="4">
        <f t="shared" si="0"/>
        <v>-207</v>
      </c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</row>
    <row r="29" spans="2:28" ht="30" customHeight="1">
      <c r="B29" s="3">
        <f t="shared" si="1"/>
        <v>43915</v>
      </c>
      <c r="C29" s="4">
        <v>661</v>
      </c>
      <c r="D29" s="4">
        <v>526</v>
      </c>
      <c r="E29" s="4">
        <f t="shared" si="0"/>
        <v>135</v>
      </c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2:28" ht="30" customHeight="1">
      <c r="B30" s="3">
        <f t="shared" si="1"/>
        <v>43916</v>
      </c>
      <c r="C30" s="4">
        <v>535</v>
      </c>
      <c r="D30" s="4">
        <v>546</v>
      </c>
      <c r="E30" s="4">
        <f t="shared" si="0"/>
        <v>-11</v>
      </c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2:28" ht="30" customHeight="1">
      <c r="B31" s="3">
        <f t="shared" si="1"/>
        <v>43917</v>
      </c>
      <c r="C31" s="4">
        <v>760</v>
      </c>
      <c r="D31" s="4">
        <v>773</v>
      </c>
      <c r="E31" s="4">
        <f t="shared" si="0"/>
        <v>-13</v>
      </c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  <row r="32" spans="2:28" ht="30" customHeight="1">
      <c r="B32" s="3">
        <f t="shared" si="1"/>
        <v>43918</v>
      </c>
      <c r="C32" s="4">
        <v>745</v>
      </c>
      <c r="D32" s="4">
        <v>457</v>
      </c>
      <c r="E32" s="4">
        <f t="shared" si="0"/>
        <v>288</v>
      </c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</row>
    <row r="33" spans="2:28" ht="30" customHeight="1">
      <c r="B33" s="3">
        <f t="shared" si="1"/>
        <v>43919</v>
      </c>
      <c r="C33" s="4">
        <v>538</v>
      </c>
      <c r="D33" s="4">
        <v>362</v>
      </c>
      <c r="E33" s="4">
        <f t="shared" si="0"/>
        <v>176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</row>
    <row r="34" spans="2:28" ht="30" customHeight="1">
      <c r="B34" s="3">
        <f t="shared" si="1"/>
        <v>43920</v>
      </c>
      <c r="C34" s="4">
        <v>694</v>
      </c>
      <c r="D34" s="4">
        <v>331</v>
      </c>
      <c r="E34" s="4">
        <f t="shared" si="0"/>
        <v>363</v>
      </c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</row>
    <row r="35" spans="2:28" ht="30" customHeight="1">
      <c r="B35" s="3">
        <f t="shared" si="1"/>
        <v>43921</v>
      </c>
      <c r="C35" s="4">
        <v>778</v>
      </c>
      <c r="D35" s="4">
        <v>541</v>
      </c>
      <c r="E35" s="4">
        <f t="shared" si="0"/>
        <v>237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</row>
  </sheetData>
  <mergeCells count="1">
    <mergeCell ref="B2:AB3"/>
  </mergeCells>
  <phoneticPr fontId="5" type="noConversion"/>
  <conditionalFormatting sqref="C5:C35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{AF34B115-7196-4864-9406-C3A1B00884AD}</x14:id>
        </ext>
      </extLst>
    </cfRule>
  </conditionalFormatting>
  <conditionalFormatting sqref="D5:D35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{C7CA2735-6EC7-4DF5-AF44-F7D4047E8C9D}</x14:id>
        </ext>
      </extLst>
    </cfRule>
  </conditionalFormatting>
  <conditionalFormatting sqref="E5:E35">
    <cfRule type="dataBar" priority="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{59C60806-F986-4E3D-8D99-671ACAF7A343}</x14:id>
        </ext>
      </extLst>
    </cfRule>
  </conditionalFormatting>
  <hyperlinks>
    <hyperlink ref="AE6" r:id="rId1" xr:uid="{B030DEA0-7FE6-F446-A8A7-C7F06DB39A61}"/>
  </hyperlinks>
  <pageMargins left="0.7" right="0.7" top="0.75" bottom="0.75" header="0.3" footer="0.3"/>
  <pageSetup paperSize="9" orientation="portrait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F34B115-7196-4864-9406-C3A1B00884A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C5:C35</xm:sqref>
        </x14:conditionalFormatting>
        <x14:conditionalFormatting xmlns:xm="http://schemas.microsoft.com/office/excel/2006/main">
          <x14:cfRule type="dataBar" id="{C7CA2735-6EC7-4DF5-AF44-F7D4047E8C9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D5:D35</xm:sqref>
        </x14:conditionalFormatting>
        <x14:conditionalFormatting xmlns:xm="http://schemas.microsoft.com/office/excel/2006/main">
          <x14:cfRule type="dataBar" id="{59C60806-F986-4E3D-8D99-671ACAF7A343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E5:E35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haoyonghui</dc:creator>
  <cp:lastModifiedBy>Microsoft Office User</cp:lastModifiedBy>
  <dcterms:created xsi:type="dcterms:W3CDTF">2015-06-05T18:17:00Z</dcterms:created>
  <dcterms:modified xsi:type="dcterms:W3CDTF">2023-10-16T09:45:20Z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