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zhan/Desktop/可视化财务报表/"/>
    </mc:Choice>
  </mc:AlternateContent>
  <xr:revisionPtr revIDLastSave="0" documentId="13_ncr:1_{AD1EEC33-5851-5A4A-8AE3-24C22B2F2A1E}" xr6:coauthVersionLast="47" xr6:coauthVersionMax="47" xr10:uidLastSave="{00000000-0000-0000-0000-000000000000}"/>
  <bookViews>
    <workbookView xWindow="0" yWindow="500" windowWidth="24160" windowHeight="125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O8" i="1"/>
  <c r="O7" i="1"/>
  <c r="O6" i="1"/>
  <c r="O5" i="1"/>
  <c r="O11" i="1" s="1"/>
</calcChain>
</file>

<file path=xl/sharedStrings.xml><?xml version="1.0" encoding="utf-8"?>
<sst xmlns="http://schemas.openxmlformats.org/spreadsheetml/2006/main" count="24" uniqueCount="23">
  <si>
    <t>财务费用支出可视化报表</t>
  </si>
  <si>
    <t>部门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</si>
  <si>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</si>
  <si>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</si>
  <si>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</si>
  <si>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</si>
  <si>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</si>
  <si>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</si>
  <si>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</si>
  <si>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</si>
  <si>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</si>
  <si>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</si>
  <si>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</si>
  <si>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</si>
  <si>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</si>
  <si>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采购部</t>
  </si>
  <si>
    <t>销售部</t>
  </si>
  <si>
    <t>行政人事部</t>
  </si>
  <si>
    <t>质量部</t>
  </si>
  <si>
    <t>工程项目部</t>
  </si>
  <si>
    <t>财务部</t>
  </si>
  <si>
    <t>京东京灵平台灵活用工</t>
    <phoneticPr fontId="6" type="noConversion"/>
  </si>
  <si>
    <t>解决薪酬佣金代发，开具增值税专用发票、普票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</si>
</sst>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b/>
      <sz val="20"/>
      <color rgb="FFFFFF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4" borderId="0" xfId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202B9"/>
      <color rgb="FF020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8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各部门费用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8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Sheet1!$O$4</c:f>
              <c:strCache>
                <c:ptCount val="1"/>
                <c:pt idx="0">
                  <c:v>合计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41-E04F-A9C7-1EB8F595C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Sheet1!$B$5:$B$10</c:f>
              <c:strCache>
                <c:ptCount val="6"/>
                <c:pt idx="0">
                  <c:v>采购部</c:v>
                </c:pt>
                <c:pt idx="1">
                  <c:v>销售部</c:v>
                </c:pt>
                <c:pt idx="2">
                  <c:v>行政人事部</c:v>
                </c:pt>
                <c:pt idx="3">
                  <c:v>质量部</c:v>
                </c:pt>
                <c:pt idx="4">
                  <c:v>工程项目部</c:v>
                </c:pt>
                <c:pt idx="5">
                  <c:v>财务部</c:v>
                </c:pt>
              </c:strCache>
            </c:strRef>
          </c:cat>
          <c:val>
            <c:numRef>
              <c:f>Sheet1!$O$5:$O$10</c:f>
              <c:numCache>
                <c:formatCode>General</c:formatCode>
                <c:ptCount val="6"/>
                <c:pt idx="0">
                  <c:v>2006</c:v>
                </c:pt>
                <c:pt idx="1">
                  <c:v>1299</c:v>
                </c:pt>
                <c:pt idx="2">
                  <c:v>1086</c:v>
                </c:pt>
                <c:pt idx="3">
                  <c:v>897</c:v>
                </c:pt>
                <c:pt idx="4">
                  <c:v>1087</c:v>
                </c:pt>
                <c:pt idx="5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1-E04F-A9C7-1EB8F595C8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4178099"/>
        <c:axId val="90430148"/>
      </c:barChart>
      <c:catAx>
        <c:axId val="22417809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90430148"/>
        <c:crosses val="autoZero"/>
        <c:auto val="1"/>
        <c:lblAlgn val="ctr"/>
        <c:lblOffset val="100"/>
        <c:noMultiLvlLbl val="0"/>
      </c:catAx>
      <c:valAx>
        <c:axId val="904301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2241780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8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各月份费用对比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8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05-3F49-AF37-0B51E415BE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Sheet1!$C$4:$N$4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Sheet1!$C$11:$N$11</c:f>
              <c:numCache>
                <c:formatCode>General</c:formatCode>
                <c:ptCount val="12"/>
                <c:pt idx="0">
                  <c:v>704</c:v>
                </c:pt>
                <c:pt idx="1">
                  <c:v>425</c:v>
                </c:pt>
                <c:pt idx="2">
                  <c:v>588</c:v>
                </c:pt>
                <c:pt idx="3">
                  <c:v>573</c:v>
                </c:pt>
                <c:pt idx="4">
                  <c:v>916</c:v>
                </c:pt>
                <c:pt idx="5">
                  <c:v>532</c:v>
                </c:pt>
                <c:pt idx="6">
                  <c:v>641</c:v>
                </c:pt>
                <c:pt idx="7">
                  <c:v>488</c:v>
                </c:pt>
                <c:pt idx="8">
                  <c:v>543</c:v>
                </c:pt>
                <c:pt idx="9">
                  <c:v>318</c:v>
                </c:pt>
                <c:pt idx="10">
                  <c:v>644</c:v>
                </c:pt>
                <c:pt idx="11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5-3F49-AF37-0B51E415B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2485684"/>
        <c:axId val="800349083"/>
      </c:barChart>
      <c:catAx>
        <c:axId val="8224856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800349083"/>
        <c:crosses val="autoZero"/>
        <c:auto val="1"/>
        <c:lblAlgn val="ctr"/>
        <c:lblOffset val="100"/>
        <c:noMultiLvlLbl val="0"/>
      </c:catAx>
      <c:valAx>
        <c:axId val="8003490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8224856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50800</xdr:rowOff>
    </xdr:from>
    <xdr:to>
      <xdr:col>7</xdr:col>
      <xdr:colOff>76200</xdr:colOff>
      <xdr:row>29</xdr:row>
      <xdr:rowOff>41275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96520</xdr:colOff>
      <xdr:row>11</xdr:row>
      <xdr:rowOff>41910</xdr:rowOff>
    </xdr:from>
    <xdr:to>
      <xdr:col>14</xdr:col>
      <xdr:colOff>666115</xdr:colOff>
      <xdr:row>29</xdr:row>
      <xdr:rowOff>41275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lpt.jd.com/signin?channel=jldl&amp;scene=22260_AECR2023090700003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1"/>
  <sheetViews>
    <sheetView showGridLines="0" tabSelected="1" zoomScale="90" zoomScaleNormal="90" workbookViewId="0">
      <selection activeCell="Q6" sqref="Q6:Q7"/>
    </sheetView>
  </sheetViews>
  <sheetFormatPr baseColWidth="10" defaultColWidth="9" defaultRowHeight="14"/>
  <cols>
    <col min="1" max="1" width="3.83203125" customWidth="1"/>
    <col min="2" max="2" width="10.83203125" customWidth="1"/>
  </cols>
  <sheetData>
    <row r="1" spans="2:17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7" ht="24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7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7" ht="21" customHeight="1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2:17" ht="21" customHeight="1">
      <c r="B5" s="2" t="s">
        <v>15</v>
      </c>
      <c r="C5" s="2">
        <v>286</v>
      </c>
      <c r="D5" s="2">
        <v>108</v>
      </c>
      <c r="E5" s="2">
        <v>109</v>
      </c>
      <c r="F5" s="2">
        <v>286</v>
      </c>
      <c r="G5" s="2">
        <v>385</v>
      </c>
      <c r="H5" s="2">
        <v>108</v>
      </c>
      <c r="I5" s="2">
        <v>247</v>
      </c>
      <c r="J5" s="2">
        <v>109</v>
      </c>
      <c r="K5" s="2">
        <v>85</v>
      </c>
      <c r="L5" s="2">
        <v>49</v>
      </c>
      <c r="M5" s="2">
        <v>76</v>
      </c>
      <c r="N5" s="2">
        <v>158</v>
      </c>
      <c r="O5" s="1">
        <f t="shared" ref="O5:O10" si="0">SUM(C5:N5)</f>
        <v>2006</v>
      </c>
    </row>
    <row r="6" spans="2:17" ht="21" customHeight="1">
      <c r="B6" s="2" t="s">
        <v>16</v>
      </c>
      <c r="C6" s="2">
        <v>86</v>
      </c>
      <c r="D6" s="2">
        <v>38</v>
      </c>
      <c r="E6" s="2">
        <v>138</v>
      </c>
      <c r="F6" s="2">
        <v>86</v>
      </c>
      <c r="G6" s="2">
        <v>179</v>
      </c>
      <c r="H6" s="2">
        <v>178</v>
      </c>
      <c r="I6" s="2">
        <v>69</v>
      </c>
      <c r="J6" s="2">
        <v>74</v>
      </c>
      <c r="K6" s="2">
        <v>138</v>
      </c>
      <c r="L6" s="2">
        <v>47</v>
      </c>
      <c r="M6" s="2">
        <v>193</v>
      </c>
      <c r="N6" s="2">
        <v>73</v>
      </c>
      <c r="O6" s="1">
        <f t="shared" si="0"/>
        <v>1299</v>
      </c>
      <c r="Q6" s="4" t="s">
        <v>21</v>
      </c>
    </row>
    <row r="7" spans="2:17" ht="21" customHeight="1">
      <c r="B7" s="2" t="s">
        <v>17</v>
      </c>
      <c r="C7" s="2">
        <v>57</v>
      </c>
      <c r="D7" s="2">
        <v>97</v>
      </c>
      <c r="E7" s="2">
        <v>64</v>
      </c>
      <c r="F7" s="2">
        <v>57</v>
      </c>
      <c r="G7" s="2">
        <v>128</v>
      </c>
      <c r="H7" s="2">
        <v>47</v>
      </c>
      <c r="I7" s="2">
        <v>128</v>
      </c>
      <c r="J7" s="2">
        <v>88</v>
      </c>
      <c r="K7" s="2">
        <v>148</v>
      </c>
      <c r="L7" s="2">
        <v>68</v>
      </c>
      <c r="M7" s="2">
        <v>147</v>
      </c>
      <c r="N7" s="2">
        <v>57</v>
      </c>
      <c r="O7" s="1">
        <f t="shared" si="0"/>
        <v>1086</v>
      </c>
      <c r="Q7" s="5" t="s">
        <v>22</v>
      </c>
    </row>
    <row r="8" spans="2:17" ht="21" customHeight="1">
      <c r="B8" s="2" t="s">
        <v>18</v>
      </c>
      <c r="C8" s="2">
        <v>49</v>
      </c>
      <c r="D8" s="2">
        <v>61</v>
      </c>
      <c r="E8" s="2">
        <v>83</v>
      </c>
      <c r="F8" s="2">
        <v>78</v>
      </c>
      <c r="G8" s="2">
        <v>75</v>
      </c>
      <c r="H8" s="2">
        <v>88</v>
      </c>
      <c r="I8" s="2">
        <v>137</v>
      </c>
      <c r="J8" s="2">
        <v>85</v>
      </c>
      <c r="K8" s="2">
        <v>76</v>
      </c>
      <c r="L8" s="2">
        <v>39</v>
      </c>
      <c r="M8" s="2">
        <v>77</v>
      </c>
      <c r="N8" s="2">
        <v>49</v>
      </c>
      <c r="O8" s="1">
        <f t="shared" si="0"/>
        <v>897</v>
      </c>
    </row>
    <row r="9" spans="2:17" ht="21" customHeight="1">
      <c r="B9" s="2" t="s">
        <v>19</v>
      </c>
      <c r="C9" s="2">
        <v>189</v>
      </c>
      <c r="D9" s="2">
        <v>94</v>
      </c>
      <c r="E9" s="2">
        <v>157</v>
      </c>
      <c r="F9" s="2">
        <v>47</v>
      </c>
      <c r="G9" s="2">
        <v>102</v>
      </c>
      <c r="H9" s="2">
        <v>55</v>
      </c>
      <c r="I9" s="2">
        <v>38</v>
      </c>
      <c r="J9" s="2">
        <v>98</v>
      </c>
      <c r="K9" s="2">
        <v>77</v>
      </c>
      <c r="L9" s="2">
        <v>61</v>
      </c>
      <c r="M9" s="2">
        <v>108</v>
      </c>
      <c r="N9" s="2">
        <v>61</v>
      </c>
      <c r="O9" s="1">
        <f t="shared" si="0"/>
        <v>1087</v>
      </c>
    </row>
    <row r="10" spans="2:17" ht="21" customHeight="1">
      <c r="B10" s="2" t="s">
        <v>20</v>
      </c>
      <c r="C10" s="2">
        <v>37</v>
      </c>
      <c r="D10" s="2">
        <v>27</v>
      </c>
      <c r="E10" s="2">
        <v>37</v>
      </c>
      <c r="F10" s="2">
        <v>19</v>
      </c>
      <c r="G10" s="2">
        <v>47</v>
      </c>
      <c r="H10" s="2">
        <v>56</v>
      </c>
      <c r="I10" s="2">
        <v>22</v>
      </c>
      <c r="J10" s="2">
        <v>34</v>
      </c>
      <c r="K10" s="2">
        <v>19</v>
      </c>
      <c r="L10" s="2">
        <v>54</v>
      </c>
      <c r="M10" s="2">
        <v>43</v>
      </c>
      <c r="N10" s="2">
        <v>37</v>
      </c>
      <c r="O10" s="1">
        <f t="shared" si="0"/>
        <v>432</v>
      </c>
    </row>
    <row r="11" spans="2:17" ht="21" customHeight="1">
      <c r="B11" s="1" t="s">
        <v>14</v>
      </c>
      <c r="C11" s="1">
        <f>SUM(C5:C10)</f>
        <v>704</v>
      </c>
      <c r="D11" s="1">
        <f t="shared" ref="D11:O11" si="1">SUM(D5:D10)</f>
        <v>425</v>
      </c>
      <c r="E11" s="1">
        <f t="shared" si="1"/>
        <v>588</v>
      </c>
      <c r="F11" s="1">
        <f t="shared" si="1"/>
        <v>573</v>
      </c>
      <c r="G11" s="1">
        <f t="shared" si="1"/>
        <v>916</v>
      </c>
      <c r="H11" s="1">
        <f t="shared" si="1"/>
        <v>532</v>
      </c>
      <c r="I11" s="1">
        <f t="shared" si="1"/>
        <v>641</v>
      </c>
      <c r="J11" s="1">
        <f t="shared" si="1"/>
        <v>488</v>
      </c>
      <c r="K11" s="1">
        <f t="shared" si="1"/>
        <v>543</v>
      </c>
      <c r="L11" s="1">
        <f t="shared" si="1"/>
        <v>318</v>
      </c>
      <c r="M11" s="1">
        <f t="shared" si="1"/>
        <v>644</v>
      </c>
      <c r="N11" s="1">
        <f t="shared" si="1"/>
        <v>435</v>
      </c>
      <c r="O11" s="1">
        <f t="shared" si="1"/>
        <v>6807</v>
      </c>
    </row>
  </sheetData>
  <mergeCells count="1">
    <mergeCell ref="B1:O3"/>
  </mergeCells>
  <phoneticPr fontId="6" type="noConversion"/>
  <hyperlinks>
    <hyperlink ref="Q6" r:id="rId1" xr:uid="{417B1037-E0F0-FB48-A1FE-3A2302E174F9}"/>
  </hyperlinks>
  <pageMargins left="0.69930555555555596" right="0.69930555555555596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Microsoft Office User</cp:lastModifiedBy>
  <dcterms:created xsi:type="dcterms:W3CDTF">2018-09-07T08:48:00Z</dcterms:created>
  <dcterms:modified xsi:type="dcterms:W3CDTF">2023-10-16T09:31:36Z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